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601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<sst xmlns="http://schemas.openxmlformats.org/spreadsheetml/2006/main" count="232" uniqueCount="163">
  <si>
    <t>№п/п</t>
  </si>
  <si>
    <t>Наименование должника</t>
  </si>
  <si>
    <t>Номер и дата договора</t>
  </si>
  <si>
    <t>Срок возврата</t>
  </si>
  <si>
    <t>Процентная ставка</t>
  </si>
  <si>
    <t>Обеспечение</t>
  </si>
  <si>
    <t>Просрочка уплаты %% в днях</t>
  </si>
  <si>
    <t>Информация по ссудной задолженности</t>
  </si>
  <si>
    <t>ООО «Альвин»</t>
  </si>
  <si>
    <t>ООО «ШАНС НН»</t>
  </si>
  <si>
    <t>ООО «АГРОТОРГ-ЗАПАД»</t>
  </si>
  <si>
    <t>ООО «ПромТехСнаб»</t>
  </si>
  <si>
    <t>ООО «Вояж»</t>
  </si>
  <si>
    <t>ООО «СЕВЕР-АГРО»</t>
  </si>
  <si>
    <t>ООО «Интерсервис-Посуда»</t>
  </si>
  <si>
    <t xml:space="preserve">ООО «Эллада» </t>
  </si>
  <si>
    <t>ООО «Металлинвест»</t>
  </si>
  <si>
    <t>ООО «РусСервисТорг»</t>
  </si>
  <si>
    <t>ООО «Исполин»</t>
  </si>
  <si>
    <t>ООО «АНП-Ойл»</t>
  </si>
  <si>
    <t>ООО «Приволжье Монолитстрой»</t>
  </si>
  <si>
    <t>ООО «Дакор-Калининград»</t>
  </si>
  <si>
    <t>ООО «Ральф»</t>
  </si>
  <si>
    <t>Плащевский Никита Анатольевич</t>
  </si>
  <si>
    <t>Грушунов Юрий Александрович</t>
  </si>
  <si>
    <t>Шитиков Вячеслав Георгиевич</t>
  </si>
  <si>
    <t>Колесов Дмитрий Анатольевич</t>
  </si>
  <si>
    <t>Кайбанов Игорь Вячеславович</t>
  </si>
  <si>
    <t>Егоров Денис Юрьевич</t>
  </si>
  <si>
    <t>Иванов Игорь Николаевич</t>
  </si>
  <si>
    <t>Белкин Аркадий Вячеславович</t>
  </si>
  <si>
    <t>Шарыпов Ринад Нурыевич</t>
  </si>
  <si>
    <t>Арямин Кирилл Александрович</t>
  </si>
  <si>
    <t>Дубов Константин Геннадиевич</t>
  </si>
  <si>
    <t>Бунин Вячеслав Алексеевич</t>
  </si>
  <si>
    <t>Баймагамбетов Каримулла Набиевич</t>
  </si>
  <si>
    <t>Харченко Александр Вадимович</t>
  </si>
  <si>
    <t>Титов Андрей Александрович</t>
  </si>
  <si>
    <t>Оханцев Сергей Борисович</t>
  </si>
  <si>
    <t>Шубин Дмитрий Викторович</t>
  </si>
  <si>
    <t>Оханцева Людмила Рышардовна</t>
  </si>
  <si>
    <t>Сыркин Борис Романович</t>
  </si>
  <si>
    <t>Сидоров Виталий Владимирович</t>
  </si>
  <si>
    <t>Густышкин Андрей Сергеевич</t>
  </si>
  <si>
    <t>Павлов Анатолий Иванович</t>
  </si>
  <si>
    <t>Рычков Владимир Михайлович</t>
  </si>
  <si>
    <t>Воробьев Денис Евгеньевич</t>
  </si>
  <si>
    <t>Хлыстов Валерий Викторович</t>
  </si>
  <si>
    <t>Мосолов Григорий Алексеевич</t>
  </si>
  <si>
    <t>Малютина Ольга Олеговна</t>
  </si>
  <si>
    <t>Шакирзянов Марат Ильдусович</t>
  </si>
  <si>
    <t>Ким Иосиф Николаевич</t>
  </si>
  <si>
    <t>Курмышова Елена Николаевна</t>
  </si>
  <si>
    <t>Сальников Алексей Николаевич</t>
  </si>
  <si>
    <t>Байбарин Александр Николаевич</t>
  </si>
  <si>
    <t>Воронцов Александр Вячеславович</t>
  </si>
  <si>
    <t>ООО «Теско XXI»</t>
  </si>
  <si>
    <t>ООО «БалтВест»</t>
  </si>
  <si>
    <t>ООО «Золотой Стандарт»</t>
  </si>
  <si>
    <t>ООО «КОРСО»</t>
  </si>
  <si>
    <t>ООО «Газотранс»</t>
  </si>
  <si>
    <t>ООО «ИнфорИнвест»</t>
  </si>
  <si>
    <t>Московский филиал ЗАО «Элгээйи Даймонд»</t>
  </si>
  <si>
    <t>ООО «Страйп»</t>
  </si>
  <si>
    <t>Александров Александр Николаевич ИП</t>
  </si>
  <si>
    <t>Молчков Роман Вахтангович ИП</t>
  </si>
  <si>
    <t>Ильюшенок Игорь Григорьевич ИП</t>
  </si>
  <si>
    <t>Епифанов Владимир Вячеславович ИП</t>
  </si>
  <si>
    <t>Красножен Алексей Анатольевич</t>
  </si>
  <si>
    <t>Молчкова Надежда Анатольевна</t>
  </si>
  <si>
    <t>Глущенко И.И.</t>
  </si>
  <si>
    <t>ООО «Шанс НН»</t>
  </si>
  <si>
    <t>ООО «ТехноГарант»</t>
  </si>
  <si>
    <t>ООО «СнабПрестиж»</t>
  </si>
  <si>
    <t>КД 908ю от 22.05.08</t>
  </si>
  <si>
    <t>товары в обороте</t>
  </si>
  <si>
    <t>КД 38/07-К от 03.09.07</t>
  </si>
  <si>
    <t>оборудование</t>
  </si>
  <si>
    <t>КД 83Ю от 02.08.07</t>
  </si>
  <si>
    <t>оборудование, поручительство</t>
  </si>
  <si>
    <t>КД  37/07-К от 04.09.07</t>
  </si>
  <si>
    <t>КД 957ю от 21.05.08</t>
  </si>
  <si>
    <t>КД 953ю от 20.05.08</t>
  </si>
  <si>
    <t>КД 85П от 04.10.07</t>
  </si>
  <si>
    <t>КД 938Ю от 17.09.07</t>
  </si>
  <si>
    <t>103/07-к от 28.09.07</t>
  </si>
  <si>
    <t>КД 950ю от 05.12.07</t>
  </si>
  <si>
    <t>КД 955ю от 20.05.08</t>
  </si>
  <si>
    <t>КД 952ю от 21.02.08</t>
  </si>
  <si>
    <t>КД 956ю от 21.05.08</t>
  </si>
  <si>
    <t>КД 69Ю от 14.07.06</t>
  </si>
  <si>
    <t>КД 873ю от 02.02.07</t>
  </si>
  <si>
    <t>КД 2/07-к от 09.02.07</t>
  </si>
  <si>
    <t>КД 70Ю от 14.07.06</t>
  </si>
  <si>
    <t>поручительства</t>
  </si>
  <si>
    <t>КД 802Ю от 15.05.06</t>
  </si>
  <si>
    <t>КД 09/07-к от 06.04.07</t>
  </si>
  <si>
    <t>КД 947Ю от 10.10.07</t>
  </si>
  <si>
    <t>КД 948ю от 17.10.07</t>
  </si>
  <si>
    <t>83/07-к от 27/07/07</t>
  </si>
  <si>
    <t>95/07-к от 10/09/07</t>
  </si>
  <si>
    <t>90126-К от 12.02.2007</t>
  </si>
  <si>
    <t>а/т</t>
  </si>
  <si>
    <t>КД 07-003-ИКФ от 12.07.07</t>
  </si>
  <si>
    <t>90039 от 15.11.2006</t>
  </si>
  <si>
    <t>КД 07-002-АКФ от 15.05.07</t>
  </si>
  <si>
    <t>90120-К от 31.01.2007</t>
  </si>
  <si>
    <t>КД 879ф от 14.02.07</t>
  </si>
  <si>
    <t>90237-КТ от 08.06.07</t>
  </si>
  <si>
    <t>КД 954ф от 20.05.08</t>
  </si>
  <si>
    <t>КД 28/07-ф от 10.08.07</t>
  </si>
  <si>
    <t>КД 07-003-АКФ от 15.05.07</t>
  </si>
  <si>
    <t>90316-к ОТ 03/08/2007</t>
  </si>
  <si>
    <t>КД 07-001-АКФ от 05.03.07</t>
  </si>
  <si>
    <t>170/06-к от 12.12.06</t>
  </si>
  <si>
    <t>90060 от 01.12.2006</t>
  </si>
  <si>
    <t>90235-КТ от 06.06.2007</t>
  </si>
  <si>
    <t>90038 от 14.11.2006</t>
  </si>
  <si>
    <t>КД 90342-КТ от 16.08.07</t>
  </si>
  <si>
    <t>90417-К от 20.09.07</t>
  </si>
  <si>
    <t>а/т, поручительство</t>
  </si>
  <si>
    <t>90155-К от 16.03.07</t>
  </si>
  <si>
    <t>90249-К от 17.06.2007</t>
  </si>
  <si>
    <t>90375-КТ от 31.08.2007</t>
  </si>
  <si>
    <t>90071 от 11.12.2006</t>
  </si>
  <si>
    <t>КД 931ф от 27.07.07</t>
  </si>
  <si>
    <t>90052 от 25.11.2006</t>
  </si>
  <si>
    <t>90214-К от 17.05.07</t>
  </si>
  <si>
    <t>КД 90230-К от 05.06.07</t>
  </si>
  <si>
    <t>90169-К от 05.04.2007</t>
  </si>
  <si>
    <t>90376-КТ от 31.08.2007</t>
  </si>
  <si>
    <t>90195-К от 29.04.2007</t>
  </si>
  <si>
    <t>90276- КТ от 12.07.07</t>
  </si>
  <si>
    <t>КД 90037 от 13.11.2006</t>
  </si>
  <si>
    <t>КД 90150-К от 09.03.2007</t>
  </si>
  <si>
    <t>90225-КТ от 28.05.07</t>
  </si>
  <si>
    <t>90238-КТ от 08.06.07</t>
  </si>
  <si>
    <t>КД 562ю от 06.02.04</t>
  </si>
  <si>
    <t>103/06-к от 14/08/06</t>
  </si>
  <si>
    <t>Оборудование, товары в обороте, поручительство</t>
  </si>
  <si>
    <t>КД 838ю от 29.08.06</t>
  </si>
  <si>
    <t>товары в обороте, поручительство</t>
  </si>
  <si>
    <t>КД 837ю от 29.08.06</t>
  </si>
  <si>
    <t>КД 923ю от 04.07.07</t>
  </si>
  <si>
    <t>векселя, товары в обороте</t>
  </si>
  <si>
    <t>КД 924Ю от 04.07.07</t>
  </si>
  <si>
    <t>КД 409юв от 25.12.02</t>
  </si>
  <si>
    <t>КД 544юв от 28.11.03</t>
  </si>
  <si>
    <t>КД 31/04-К от 03.06.04</t>
  </si>
  <si>
    <t>КД 52/04-К ОТ 01.10.2004</t>
  </si>
  <si>
    <t>КД 01/05-к от 26.01.2005</t>
  </si>
  <si>
    <t>оборудование, а/т, товары в обороте</t>
  </si>
  <si>
    <t>КД 21/04- К ОТ 22.03.2004</t>
  </si>
  <si>
    <t>оборудование, а/т</t>
  </si>
  <si>
    <t>КД 62/04-К ОТ 01.10.2004</t>
  </si>
  <si>
    <t>182/06-к от 27.12.06</t>
  </si>
  <si>
    <t>90240-К от 09.06.07</t>
  </si>
  <si>
    <t>КД 55/04- Ф от 25.08.04</t>
  </si>
  <si>
    <t>а/т, товары в обороте, поручительство</t>
  </si>
  <si>
    <t>3/19-К от 05 апреля 2005</t>
  </si>
  <si>
    <t>КД  33/04-К от 10.06.04</t>
  </si>
  <si>
    <t xml:space="preserve">47/04-К от 28.07.04 </t>
  </si>
  <si>
    <t xml:space="preserve">№72/04-ф от 15.11.04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</si>
</sst>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р_."/>
    <numFmt numFmtId="166" formatCode="[$-FC19]d\ mmmm\ yyyy\ &quot;г.&quot;"/>
    <numFmt numFmtId="167" formatCode="#,##0.0"/>
    <numFmt numFmtId="168" formatCode="0.0"/>
    <numFmt numFmtId="169" formatCode="#,##0.000"/>
    <numFmt numFmtId="170" formatCode="#,##0.0000"/>
    <numFmt numFmtId="171" formatCode="#,##0.0000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29" borderId="0" applyNumberFormat="0" applyBorder="0" applyAlignment="0" applyProtection="0"/>
    <xf numFmtId="0" fontId="26" fillId="41" borderId="0" applyNumberFormat="0" applyBorder="0" applyAlignment="0" applyProtection="0"/>
    <xf numFmtId="0" fontId="4" fillId="3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7" fillId="44" borderId="1" applyNumberFormat="0" applyAlignment="0" applyProtection="0"/>
    <xf numFmtId="0" fontId="5" fillId="13" borderId="2" applyNumberFormat="0" applyAlignment="0" applyProtection="0"/>
    <xf numFmtId="0" fontId="28" fillId="45" borderId="3" applyNumberFormat="0" applyAlignment="0" applyProtection="0"/>
    <xf numFmtId="0" fontId="6" fillId="46" borderId="4" applyNumberFormat="0" applyAlignment="0" applyProtection="0"/>
    <xf numFmtId="0" fontId="29" fillId="45" borderId="1" applyNumberFormat="0" applyAlignment="0" applyProtection="0"/>
    <xf numFmtId="0" fontId="7" fillId="46" borderId="2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7" applyNumberFormat="0" applyFill="0" applyAlignment="0" applyProtection="0"/>
    <xf numFmtId="0" fontId="9" fillId="0" borderId="8" applyNumberFormat="0" applyFill="0" applyAlignment="0" applyProtection="0"/>
    <xf numFmtId="0" fontId="32" fillId="0" borderId="9" applyNumberFormat="0" applyFill="0" applyAlignment="0" applyProtection="0"/>
    <xf numFmtId="0" fontId="1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1" fillId="0" borderId="12" applyNumberFormat="0" applyFill="0" applyAlignment="0" applyProtection="0"/>
    <xf numFmtId="0" fontId="34" fillId="47" borderId="13" applyNumberFormat="0" applyAlignment="0" applyProtection="0"/>
    <xf numFmtId="0" fontId="12" fillId="48" borderId="14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22" fillId="0" borderId="1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2" fillId="0" borderId="19" xfId="0" applyFont="1" applyBorder="1" applyAlignment="1">
      <alignment vertical="center" wrapText="1"/>
    </xf>
    <xf numFmtId="0" fontId="24" fillId="0" borderId="19" xfId="0" applyNumberFormat="1" applyFont="1" applyBorder="1" applyAlignment="1">
      <alignment vertical="center" wrapText="1"/>
    </xf>
    <xf numFmtId="14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42" fillId="55" borderId="19" xfId="0" applyFont="1" applyFill="1" applyBorder="1" applyAlignment="1">
      <alignment vertical="center" wrapText="1"/>
    </xf>
    <xf numFmtId="0" fontId="42" fillId="55" borderId="19" xfId="0" applyFont="1" applyFill="1" applyBorder="1" applyAlignment="1">
      <alignment horizontal="center" vertical="center" wrapText="1"/>
    </xf>
    <xf numFmtId="14" fontId="24" fillId="55" borderId="19" xfId="0" applyNumberFormat="1" applyFont="1" applyFill="1" applyBorder="1" applyAlignment="1">
      <alignment horizontal="center" vertical="center" wrapText="1"/>
    </xf>
    <xf numFmtId="0" fontId="24" fillId="55" borderId="19" xfId="0" applyNumberFormat="1" applyFont="1" applyFill="1" applyBorder="1" applyAlignment="1">
      <alignment horizontal="center" vertical="center" wrapText="1"/>
    </xf>
    <xf numFmtId="3" fontId="24" fillId="55" borderId="19" xfId="0" applyNumberFormat="1" applyFont="1" applyFill="1" applyBorder="1" applyAlignment="1">
      <alignment horizontal="center" vertical="center" wrapText="1"/>
    </xf>
    <xf numFmtId="0" fontId="24" fillId="55" borderId="19" xfId="0" applyNumberFormat="1" applyFont="1" applyFill="1" applyBorder="1" applyAlignment="1">
      <alignment vertical="center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Стиль 1" xfId="100"/>
    <cellStyle name="Стиль 1 2" xfId="101"/>
    <cellStyle name="Текст предупреждения" xfId="102"/>
    <cellStyle name="Текст предупреждения 2" xfId="103"/>
    <cellStyle name="Тысячи [0]_Бухаринову" xfId="104"/>
    <cellStyle name="Тысячи_New position" xfId="105"/>
    <cellStyle name="Comma" xfId="106"/>
    <cellStyle name="Comma [0]" xfId="107"/>
    <cellStyle name="Финансовый 2 2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3">
      <selection activeCell="G55" sqref="G55"/>
    </sheetView>
  </sheetViews>
  <sheetFormatPr defaultColWidth="9.140625" defaultRowHeight="15"/>
  <cols>
    <col min="1" max="1" width="9.140625" style="3" customWidth="1"/>
    <col min="2" max="2" width="37.140625" style="4" customWidth="1"/>
    <col min="3" max="3" width="20.421875" style="3" customWidth="1"/>
    <col min="4" max="4" width="14.57421875" style="3" customWidth="1"/>
    <col min="5" max="5" width="12.28125" style="3" customWidth="1"/>
    <col min="6" max="6" width="16.00390625" style="6" customWidth="1"/>
    <col min="7" max="7" width="43.28125" style="3" customWidth="1"/>
  </cols>
  <sheetData>
    <row r="1" spans="1:7" ht="15">
      <c r="A1" s="19" t="s">
        <v>7</v>
      </c>
      <c r="B1" s="19"/>
      <c r="C1" s="19"/>
      <c r="D1" s="19"/>
      <c r="E1" s="19"/>
      <c r="F1" s="19"/>
      <c r="G1" s="19"/>
    </row>
    <row r="2" spans="1:7" ht="4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6</v>
      </c>
      <c r="G2" s="2" t="s">
        <v>5</v>
      </c>
    </row>
    <row r="3" spans="1:7" s="7" customFormat="1" ht="15">
      <c r="A3" s="18">
        <v>1</v>
      </c>
      <c r="B3" s="8" t="s">
        <v>8</v>
      </c>
      <c r="C3" s="8" t="s">
        <v>74</v>
      </c>
      <c r="D3" s="10">
        <v>39934</v>
      </c>
      <c r="E3" s="11">
        <v>10.5</v>
      </c>
      <c r="F3" s="12">
        <v>1594</v>
      </c>
      <c r="G3" s="9" t="s">
        <v>75</v>
      </c>
    </row>
    <row r="4" spans="1:7" ht="15">
      <c r="A4" s="18">
        <f>A3+1</f>
        <v>2</v>
      </c>
      <c r="B4" s="8" t="s">
        <v>9</v>
      </c>
      <c r="C4" s="8" t="s">
        <v>76</v>
      </c>
      <c r="D4" s="14">
        <v>39689</v>
      </c>
      <c r="E4" s="11">
        <v>17</v>
      </c>
      <c r="F4" s="12">
        <v>1594</v>
      </c>
      <c r="G4" s="9" t="s">
        <v>77</v>
      </c>
    </row>
    <row r="5" spans="1:7" ht="15">
      <c r="A5" s="18">
        <f aca="true" t="shared" si="0" ref="A5:A68">A4+1</f>
        <v>3</v>
      </c>
      <c r="B5" s="8" t="s">
        <v>10</v>
      </c>
      <c r="C5" s="8" t="s">
        <v>78</v>
      </c>
      <c r="D5" s="15">
        <v>39659</v>
      </c>
      <c r="E5" s="16">
        <v>16</v>
      </c>
      <c r="F5" s="12">
        <v>1594</v>
      </c>
      <c r="G5" s="17" t="s">
        <v>79</v>
      </c>
    </row>
    <row r="6" spans="1:7" ht="15">
      <c r="A6" s="18">
        <f t="shared" si="0"/>
        <v>4</v>
      </c>
      <c r="B6" s="8" t="s">
        <v>9</v>
      </c>
      <c r="C6" s="8" t="s">
        <v>80</v>
      </c>
      <c r="D6" s="14">
        <v>39692</v>
      </c>
      <c r="E6" s="11">
        <v>17</v>
      </c>
      <c r="F6" s="12">
        <v>1594</v>
      </c>
      <c r="G6" s="9" t="s">
        <v>77</v>
      </c>
    </row>
    <row r="7" spans="1:7" ht="15">
      <c r="A7" s="18">
        <f t="shared" si="0"/>
        <v>5</v>
      </c>
      <c r="B7" s="8" t="s">
        <v>11</v>
      </c>
      <c r="C7" s="8" t="s">
        <v>81</v>
      </c>
      <c r="D7" s="10">
        <v>39934</v>
      </c>
      <c r="E7" s="11">
        <v>10.5</v>
      </c>
      <c r="F7" s="12">
        <v>1594</v>
      </c>
      <c r="G7" s="9" t="s">
        <v>75</v>
      </c>
    </row>
    <row r="8" spans="1:7" ht="15">
      <c r="A8" s="18">
        <f t="shared" si="0"/>
        <v>6</v>
      </c>
      <c r="B8" s="8" t="s">
        <v>12</v>
      </c>
      <c r="C8" s="8" t="s">
        <v>82</v>
      </c>
      <c r="D8" s="10">
        <v>39934</v>
      </c>
      <c r="E8" s="11">
        <v>10.5</v>
      </c>
      <c r="F8" s="12">
        <v>1594</v>
      </c>
      <c r="G8" s="9" t="s">
        <v>75</v>
      </c>
    </row>
    <row r="9" spans="1:7" ht="15">
      <c r="A9" s="18">
        <f t="shared" si="0"/>
        <v>7</v>
      </c>
      <c r="B9" s="8" t="s">
        <v>13</v>
      </c>
      <c r="C9" s="8" t="s">
        <v>83</v>
      </c>
      <c r="D9" s="10">
        <v>39721</v>
      </c>
      <c r="E9" s="11">
        <v>16</v>
      </c>
      <c r="F9" s="12">
        <v>1594</v>
      </c>
      <c r="G9" s="9" t="s">
        <v>79</v>
      </c>
    </row>
    <row r="10" spans="1:7" ht="15">
      <c r="A10" s="18">
        <f t="shared" si="0"/>
        <v>8</v>
      </c>
      <c r="B10" s="8" t="s">
        <v>14</v>
      </c>
      <c r="C10" s="8" t="s">
        <v>84</v>
      </c>
      <c r="D10" s="10">
        <v>39706</v>
      </c>
      <c r="E10" s="11">
        <v>15</v>
      </c>
      <c r="F10" s="12">
        <v>1594</v>
      </c>
      <c r="G10" s="9" t="s">
        <v>75</v>
      </c>
    </row>
    <row r="11" spans="1:7" ht="15">
      <c r="A11" s="18">
        <f t="shared" si="0"/>
        <v>9</v>
      </c>
      <c r="B11" s="8" t="s">
        <v>15</v>
      </c>
      <c r="C11" s="8" t="s">
        <v>85</v>
      </c>
      <c r="D11" s="13">
        <v>39689</v>
      </c>
      <c r="E11" s="11">
        <v>17.98</v>
      </c>
      <c r="F11" s="12">
        <v>1594</v>
      </c>
      <c r="G11" s="9" t="s">
        <v>75</v>
      </c>
    </row>
    <row r="12" spans="1:7" ht="15">
      <c r="A12" s="18">
        <f t="shared" si="0"/>
        <v>10</v>
      </c>
      <c r="B12" s="8" t="s">
        <v>16</v>
      </c>
      <c r="C12" s="8" t="s">
        <v>86</v>
      </c>
      <c r="D12" s="13">
        <v>39934</v>
      </c>
      <c r="E12" s="11">
        <v>10.5</v>
      </c>
      <c r="F12" s="12">
        <v>1594</v>
      </c>
      <c r="G12" s="9" t="s">
        <v>75</v>
      </c>
    </row>
    <row r="13" spans="1:7" ht="15">
      <c r="A13" s="18">
        <f t="shared" si="0"/>
        <v>11</v>
      </c>
      <c r="B13" s="8" t="s">
        <v>16</v>
      </c>
      <c r="C13" s="8" t="s">
        <v>87</v>
      </c>
      <c r="D13" s="13">
        <v>39934</v>
      </c>
      <c r="E13" s="11">
        <v>10.5</v>
      </c>
      <c r="F13" s="12">
        <v>1594</v>
      </c>
      <c r="G13" s="9" t="s">
        <v>75</v>
      </c>
    </row>
    <row r="14" spans="1:7" ht="15">
      <c r="A14" s="18">
        <f t="shared" si="0"/>
        <v>12</v>
      </c>
      <c r="B14" s="8" t="s">
        <v>17</v>
      </c>
      <c r="C14" s="8" t="s">
        <v>88</v>
      </c>
      <c r="D14" s="13">
        <v>39934</v>
      </c>
      <c r="E14" s="11">
        <v>10.5</v>
      </c>
      <c r="F14" s="12">
        <v>1594</v>
      </c>
      <c r="G14" s="9" t="s">
        <v>75</v>
      </c>
    </row>
    <row r="15" spans="1:7" ht="15">
      <c r="A15" s="18">
        <f t="shared" si="0"/>
        <v>13</v>
      </c>
      <c r="B15" s="8" t="s">
        <v>17</v>
      </c>
      <c r="C15" s="8" t="s">
        <v>89</v>
      </c>
      <c r="D15" s="13">
        <v>39934</v>
      </c>
      <c r="E15" s="11">
        <v>10.5</v>
      </c>
      <c r="F15" s="12">
        <v>1594</v>
      </c>
      <c r="G15" s="9" t="s">
        <v>75</v>
      </c>
    </row>
    <row r="16" spans="1:7" ht="15">
      <c r="A16" s="18">
        <f t="shared" si="0"/>
        <v>14</v>
      </c>
      <c r="B16" s="8" t="s">
        <v>18</v>
      </c>
      <c r="C16" s="8" t="s">
        <v>90</v>
      </c>
      <c r="D16" s="13">
        <v>39640</v>
      </c>
      <c r="E16" s="11">
        <v>16</v>
      </c>
      <c r="F16" s="12">
        <v>1594</v>
      </c>
      <c r="G16" s="9" t="s">
        <v>79</v>
      </c>
    </row>
    <row r="17" spans="1:7" ht="15">
      <c r="A17" s="18">
        <f t="shared" si="0"/>
        <v>15</v>
      </c>
      <c r="B17" s="8" t="s">
        <v>19</v>
      </c>
      <c r="C17" s="8" t="s">
        <v>91</v>
      </c>
      <c r="D17" s="13">
        <v>39784</v>
      </c>
      <c r="E17" s="11">
        <v>11.5</v>
      </c>
      <c r="F17" s="12">
        <v>1594</v>
      </c>
      <c r="G17" s="9" t="s">
        <v>77</v>
      </c>
    </row>
    <row r="18" spans="1:7" ht="15">
      <c r="A18" s="18">
        <f t="shared" si="0"/>
        <v>16</v>
      </c>
      <c r="B18" s="8" t="s">
        <v>20</v>
      </c>
      <c r="C18" s="8" t="s">
        <v>92</v>
      </c>
      <c r="D18" s="13">
        <v>39851</v>
      </c>
      <c r="E18" s="11">
        <v>14</v>
      </c>
      <c r="F18" s="12">
        <v>1594</v>
      </c>
      <c r="G18" s="9" t="s">
        <v>77</v>
      </c>
    </row>
    <row r="19" spans="1:7" ht="15">
      <c r="A19" s="18">
        <f t="shared" si="0"/>
        <v>17</v>
      </c>
      <c r="B19" s="8" t="s">
        <v>21</v>
      </c>
      <c r="C19" s="8" t="s">
        <v>93</v>
      </c>
      <c r="D19" s="13">
        <v>39216</v>
      </c>
      <c r="E19" s="11">
        <v>16</v>
      </c>
      <c r="F19" s="12">
        <v>1968</v>
      </c>
      <c r="G19" s="9" t="s">
        <v>94</v>
      </c>
    </row>
    <row r="20" spans="1:7" ht="15">
      <c r="A20" s="18">
        <f t="shared" si="0"/>
        <v>18</v>
      </c>
      <c r="B20" s="8" t="s">
        <v>22</v>
      </c>
      <c r="C20" s="8" t="s">
        <v>95</v>
      </c>
      <c r="D20" s="13">
        <v>39934</v>
      </c>
      <c r="E20" s="11">
        <v>11</v>
      </c>
      <c r="F20" s="12">
        <v>1594</v>
      </c>
      <c r="G20" s="9" t="s">
        <v>75</v>
      </c>
    </row>
    <row r="21" spans="1:7" ht="15">
      <c r="A21" s="18">
        <f t="shared" si="0"/>
        <v>19</v>
      </c>
      <c r="B21" s="8" t="s">
        <v>20</v>
      </c>
      <c r="C21" s="8" t="s">
        <v>96</v>
      </c>
      <c r="D21" s="13">
        <v>40031</v>
      </c>
      <c r="E21" s="11">
        <v>14</v>
      </c>
      <c r="F21" s="12">
        <v>1594</v>
      </c>
      <c r="G21" s="9" t="s">
        <v>77</v>
      </c>
    </row>
    <row r="22" spans="1:7" ht="15">
      <c r="A22" s="18">
        <f t="shared" si="0"/>
        <v>20</v>
      </c>
      <c r="B22" s="8" t="s">
        <v>8</v>
      </c>
      <c r="C22" s="8" t="s">
        <v>97</v>
      </c>
      <c r="D22" s="13">
        <v>39934</v>
      </c>
      <c r="E22" s="11">
        <v>10.5</v>
      </c>
      <c r="F22" s="12">
        <v>1594</v>
      </c>
      <c r="G22" s="9" t="s">
        <v>75</v>
      </c>
    </row>
    <row r="23" spans="1:7" ht="15">
      <c r="A23" s="18">
        <f t="shared" si="0"/>
        <v>21</v>
      </c>
      <c r="B23" s="8" t="s">
        <v>22</v>
      </c>
      <c r="C23" s="8" t="s">
        <v>98</v>
      </c>
      <c r="D23" s="13">
        <v>39934</v>
      </c>
      <c r="E23" s="11">
        <v>9</v>
      </c>
      <c r="F23" s="12">
        <v>1594</v>
      </c>
      <c r="G23" s="9" t="s">
        <v>75</v>
      </c>
    </row>
    <row r="24" spans="1:7" ht="15">
      <c r="A24" s="18">
        <f t="shared" si="0"/>
        <v>22</v>
      </c>
      <c r="B24" s="8" t="s">
        <v>23</v>
      </c>
      <c r="C24" s="8" t="s">
        <v>99</v>
      </c>
      <c r="D24" s="13">
        <v>39655</v>
      </c>
      <c r="E24" s="11">
        <v>15</v>
      </c>
      <c r="F24" s="12">
        <v>1594</v>
      </c>
      <c r="G24" s="9" t="s">
        <v>79</v>
      </c>
    </row>
    <row r="25" spans="1:7" ht="15">
      <c r="A25" s="18">
        <f t="shared" si="0"/>
        <v>23</v>
      </c>
      <c r="B25" s="8" t="s">
        <v>24</v>
      </c>
      <c r="C25" s="8" t="s">
        <v>100</v>
      </c>
      <c r="D25" s="13">
        <v>39699</v>
      </c>
      <c r="E25" s="11">
        <v>20</v>
      </c>
      <c r="F25" s="12">
        <v>1594</v>
      </c>
      <c r="G25" s="9" t="s">
        <v>94</v>
      </c>
    </row>
    <row r="26" spans="1:7" ht="15">
      <c r="A26" s="18">
        <f t="shared" si="0"/>
        <v>24</v>
      </c>
      <c r="B26" s="8" t="s">
        <v>25</v>
      </c>
      <c r="C26" s="8" t="s">
        <v>101</v>
      </c>
      <c r="D26" s="13">
        <v>40951</v>
      </c>
      <c r="E26" s="11">
        <v>12</v>
      </c>
      <c r="F26" s="12">
        <v>1594</v>
      </c>
      <c r="G26" s="9" t="s">
        <v>102</v>
      </c>
    </row>
    <row r="27" spans="1:7" ht="25.5">
      <c r="A27" s="18">
        <f t="shared" si="0"/>
        <v>25</v>
      </c>
      <c r="B27" s="8" t="s">
        <v>26</v>
      </c>
      <c r="C27" s="8" t="s">
        <v>103</v>
      </c>
      <c r="D27" s="13">
        <v>40310</v>
      </c>
      <c r="E27" s="11">
        <v>16</v>
      </c>
      <c r="F27" s="12">
        <v>1594</v>
      </c>
      <c r="G27" s="9" t="s">
        <v>102</v>
      </c>
    </row>
    <row r="28" spans="1:7" ht="15">
      <c r="A28" s="18">
        <f t="shared" si="0"/>
        <v>26</v>
      </c>
      <c r="B28" s="8" t="s">
        <v>27</v>
      </c>
      <c r="C28" s="8" t="s">
        <v>104</v>
      </c>
      <c r="D28" s="13">
        <v>40131</v>
      </c>
      <c r="E28" s="11">
        <v>12.5</v>
      </c>
      <c r="F28" s="12">
        <v>1594</v>
      </c>
      <c r="G28" s="9" t="s">
        <v>102</v>
      </c>
    </row>
    <row r="29" spans="1:7" ht="25.5">
      <c r="A29" s="18">
        <f t="shared" si="0"/>
        <v>27</v>
      </c>
      <c r="B29" s="8" t="s">
        <v>26</v>
      </c>
      <c r="C29" s="8" t="s">
        <v>105</v>
      </c>
      <c r="D29" s="13">
        <v>40368</v>
      </c>
      <c r="E29" s="11">
        <v>16</v>
      </c>
      <c r="F29" s="12">
        <v>1594</v>
      </c>
      <c r="G29" s="9" t="s">
        <v>102</v>
      </c>
    </row>
    <row r="30" spans="1:7" ht="15">
      <c r="A30" s="18">
        <f t="shared" si="0"/>
        <v>28</v>
      </c>
      <c r="B30" s="8" t="s">
        <v>28</v>
      </c>
      <c r="C30" s="8" t="s">
        <v>106</v>
      </c>
      <c r="D30" s="13">
        <v>40209</v>
      </c>
      <c r="E30" s="11">
        <v>12.5</v>
      </c>
      <c r="F30" s="12">
        <v>1594</v>
      </c>
      <c r="G30" s="9" t="s">
        <v>102</v>
      </c>
    </row>
    <row r="31" spans="1:7" ht="15">
      <c r="A31" s="18">
        <f t="shared" si="0"/>
        <v>29</v>
      </c>
      <c r="B31" s="8" t="s">
        <v>29</v>
      </c>
      <c r="C31" s="8" t="s">
        <v>107</v>
      </c>
      <c r="D31" s="13">
        <v>39860</v>
      </c>
      <c r="E31" s="11">
        <v>15</v>
      </c>
      <c r="F31" s="12">
        <v>1594</v>
      </c>
      <c r="G31" s="9" t="s">
        <v>102</v>
      </c>
    </row>
    <row r="32" spans="1:7" ht="15">
      <c r="A32" s="18">
        <f t="shared" si="0"/>
        <v>30</v>
      </c>
      <c r="B32" s="8" t="s">
        <v>30</v>
      </c>
      <c r="C32" s="8" t="s">
        <v>108</v>
      </c>
      <c r="D32" s="13">
        <v>40336</v>
      </c>
      <c r="E32" s="11">
        <v>14.5</v>
      </c>
      <c r="F32" s="12">
        <v>1594</v>
      </c>
      <c r="G32" s="9" t="s">
        <v>102</v>
      </c>
    </row>
    <row r="33" spans="1:7" ht="15">
      <c r="A33" s="18">
        <f t="shared" si="0"/>
        <v>31</v>
      </c>
      <c r="B33" s="8" t="s">
        <v>31</v>
      </c>
      <c r="C33" s="8" t="s">
        <v>109</v>
      </c>
      <c r="D33" s="13">
        <v>40319</v>
      </c>
      <c r="E33" s="11">
        <v>14</v>
      </c>
      <c r="F33" s="12">
        <v>1594</v>
      </c>
      <c r="G33" s="9"/>
    </row>
    <row r="34" spans="1:7" ht="15">
      <c r="A34" s="18">
        <f t="shared" si="0"/>
        <v>32</v>
      </c>
      <c r="B34" s="8" t="s">
        <v>32</v>
      </c>
      <c r="C34" s="8" t="s">
        <v>110</v>
      </c>
      <c r="D34" s="13">
        <v>40396</v>
      </c>
      <c r="E34" s="11">
        <v>18</v>
      </c>
      <c r="F34" s="12">
        <v>1594</v>
      </c>
      <c r="G34" s="9" t="s">
        <v>102</v>
      </c>
    </row>
    <row r="35" spans="1:7" ht="25.5">
      <c r="A35" s="18">
        <f t="shared" si="0"/>
        <v>33</v>
      </c>
      <c r="B35" s="8" t="s">
        <v>33</v>
      </c>
      <c r="C35" s="8" t="s">
        <v>111</v>
      </c>
      <c r="D35" s="13">
        <v>40310</v>
      </c>
      <c r="E35" s="11">
        <v>16</v>
      </c>
      <c r="F35" s="12">
        <v>1594</v>
      </c>
      <c r="G35" s="9" t="s">
        <v>102</v>
      </c>
    </row>
    <row r="36" spans="1:7" ht="15">
      <c r="A36" s="18">
        <f t="shared" si="0"/>
        <v>34</v>
      </c>
      <c r="B36" s="8" t="s">
        <v>34</v>
      </c>
      <c r="C36" s="8" t="s">
        <v>112</v>
      </c>
      <c r="D36" s="13">
        <v>40398</v>
      </c>
      <c r="E36" s="11">
        <v>12.5</v>
      </c>
      <c r="F36" s="12">
        <v>1594</v>
      </c>
      <c r="G36" s="9" t="s">
        <v>102</v>
      </c>
    </row>
    <row r="37" spans="1:7" ht="25.5">
      <c r="A37" s="18">
        <f t="shared" si="0"/>
        <v>35</v>
      </c>
      <c r="B37" s="8" t="s">
        <v>35</v>
      </c>
      <c r="C37" s="8" t="s">
        <v>113</v>
      </c>
      <c r="D37" s="13">
        <v>40235</v>
      </c>
      <c r="E37" s="11">
        <v>16</v>
      </c>
      <c r="F37" s="12">
        <v>1594</v>
      </c>
      <c r="G37" s="9" t="s">
        <v>102</v>
      </c>
    </row>
    <row r="38" spans="1:7" ht="15">
      <c r="A38" s="18">
        <f t="shared" si="0"/>
        <v>36</v>
      </c>
      <c r="B38" s="8" t="s">
        <v>36</v>
      </c>
      <c r="C38" s="8" t="s">
        <v>114</v>
      </c>
      <c r="D38" s="13">
        <v>39780</v>
      </c>
      <c r="E38" s="11">
        <v>17.1</v>
      </c>
      <c r="F38" s="12">
        <v>1594</v>
      </c>
      <c r="G38" s="9" t="s">
        <v>102</v>
      </c>
    </row>
    <row r="39" spans="1:7" ht="15">
      <c r="A39" s="18">
        <f t="shared" si="0"/>
        <v>37</v>
      </c>
      <c r="B39" s="8" t="s">
        <v>37</v>
      </c>
      <c r="C39" s="8" t="s">
        <v>115</v>
      </c>
      <c r="D39" s="13">
        <v>40878</v>
      </c>
      <c r="E39" s="11">
        <v>12.5</v>
      </c>
      <c r="F39" s="12">
        <v>1594</v>
      </c>
      <c r="G39" s="9" t="s">
        <v>102</v>
      </c>
    </row>
    <row r="40" spans="1:7" ht="15">
      <c r="A40" s="18">
        <f t="shared" si="0"/>
        <v>38</v>
      </c>
      <c r="B40" s="8" t="s">
        <v>38</v>
      </c>
      <c r="C40" s="8" t="s">
        <v>116</v>
      </c>
      <c r="D40" s="13">
        <v>41066</v>
      </c>
      <c r="E40" s="11">
        <v>12.5</v>
      </c>
      <c r="F40" s="12">
        <v>1594</v>
      </c>
      <c r="G40" s="9" t="s">
        <v>102</v>
      </c>
    </row>
    <row r="41" spans="1:7" ht="15">
      <c r="A41" s="18">
        <f t="shared" si="0"/>
        <v>39</v>
      </c>
      <c r="B41" s="8" t="s">
        <v>39</v>
      </c>
      <c r="C41" s="8" t="s">
        <v>117</v>
      </c>
      <c r="D41" s="13">
        <v>40861</v>
      </c>
      <c r="E41" s="11">
        <v>12.5</v>
      </c>
      <c r="F41" s="12">
        <v>1594</v>
      </c>
      <c r="G41" s="9" t="s">
        <v>102</v>
      </c>
    </row>
    <row r="42" spans="1:7" ht="15">
      <c r="A42" s="18">
        <f t="shared" si="0"/>
        <v>40</v>
      </c>
      <c r="B42" s="8" t="s">
        <v>40</v>
      </c>
      <c r="C42" s="8" t="s">
        <v>118</v>
      </c>
      <c r="D42" s="13">
        <v>41137</v>
      </c>
      <c r="E42" s="11">
        <v>12.5</v>
      </c>
      <c r="F42" s="12">
        <v>1594</v>
      </c>
      <c r="G42" s="9" t="s">
        <v>102</v>
      </c>
    </row>
    <row r="43" spans="1:7" ht="15">
      <c r="A43" s="18">
        <f t="shared" si="0"/>
        <v>41</v>
      </c>
      <c r="B43" s="8" t="s">
        <v>41</v>
      </c>
      <c r="C43" s="8" t="s">
        <v>119</v>
      </c>
      <c r="D43" s="13">
        <v>41172</v>
      </c>
      <c r="E43" s="11">
        <v>12.5</v>
      </c>
      <c r="F43" s="12">
        <v>1594</v>
      </c>
      <c r="G43" s="9" t="s">
        <v>120</v>
      </c>
    </row>
    <row r="44" spans="1:7" ht="15">
      <c r="A44" s="18">
        <f t="shared" si="0"/>
        <v>42</v>
      </c>
      <c r="B44" s="8" t="s">
        <v>42</v>
      </c>
      <c r="C44" s="8" t="s">
        <v>121</v>
      </c>
      <c r="D44" s="13">
        <v>40984</v>
      </c>
      <c r="E44" s="11">
        <v>12.5</v>
      </c>
      <c r="F44" s="12">
        <v>1594</v>
      </c>
      <c r="G44" s="9" t="s">
        <v>120</v>
      </c>
    </row>
    <row r="45" spans="1:7" ht="15">
      <c r="A45" s="18">
        <f t="shared" si="0"/>
        <v>43</v>
      </c>
      <c r="B45" s="8" t="s">
        <v>43</v>
      </c>
      <c r="C45" s="8" t="s">
        <v>122</v>
      </c>
      <c r="D45" s="13">
        <v>40957</v>
      </c>
      <c r="E45" s="11">
        <v>12.5</v>
      </c>
      <c r="F45" s="12">
        <v>227</v>
      </c>
      <c r="G45" s="9" t="s">
        <v>102</v>
      </c>
    </row>
    <row r="46" spans="1:7" ht="15">
      <c r="A46" s="18">
        <f t="shared" si="0"/>
        <v>44</v>
      </c>
      <c r="B46" s="8" t="s">
        <v>44</v>
      </c>
      <c r="C46" s="8" t="s">
        <v>123</v>
      </c>
      <c r="D46" s="13">
        <v>41152</v>
      </c>
      <c r="E46" s="11">
        <v>13.5</v>
      </c>
      <c r="F46" s="12">
        <v>916</v>
      </c>
      <c r="G46" s="9" t="s">
        <v>102</v>
      </c>
    </row>
    <row r="47" spans="1:7" ht="15">
      <c r="A47" s="18">
        <f t="shared" si="0"/>
        <v>45</v>
      </c>
      <c r="B47" s="8" t="s">
        <v>45</v>
      </c>
      <c r="C47" s="8" t="s">
        <v>124</v>
      </c>
      <c r="D47" s="13">
        <v>40888</v>
      </c>
      <c r="E47" s="11">
        <v>12.5</v>
      </c>
      <c r="F47" s="12">
        <v>1594</v>
      </c>
      <c r="G47" s="9" t="s">
        <v>102</v>
      </c>
    </row>
    <row r="48" spans="1:7" ht="15">
      <c r="A48" s="18">
        <f t="shared" si="0"/>
        <v>46</v>
      </c>
      <c r="B48" s="8" t="s">
        <v>31</v>
      </c>
      <c r="C48" s="8" t="s">
        <v>125</v>
      </c>
      <c r="D48" s="13">
        <v>41205</v>
      </c>
      <c r="E48" s="11">
        <v>14</v>
      </c>
      <c r="F48" s="12">
        <v>1594</v>
      </c>
      <c r="G48" s="9"/>
    </row>
    <row r="49" spans="1:7" ht="15">
      <c r="A49" s="18">
        <f t="shared" si="0"/>
        <v>47</v>
      </c>
      <c r="B49" s="8" t="s">
        <v>46</v>
      </c>
      <c r="C49" s="8" t="s">
        <v>126</v>
      </c>
      <c r="D49" s="13">
        <v>40872</v>
      </c>
      <c r="E49" s="11">
        <v>12.5</v>
      </c>
      <c r="F49" s="12">
        <v>1594</v>
      </c>
      <c r="G49" s="9" t="s">
        <v>102</v>
      </c>
    </row>
    <row r="50" spans="1:7" ht="15">
      <c r="A50" s="18">
        <f t="shared" si="0"/>
        <v>48</v>
      </c>
      <c r="B50" s="8" t="s">
        <v>47</v>
      </c>
      <c r="C50" s="8" t="s">
        <v>127</v>
      </c>
      <c r="D50" s="13">
        <v>41046</v>
      </c>
      <c r="E50" s="11">
        <v>12.5</v>
      </c>
      <c r="F50" s="12">
        <v>1594</v>
      </c>
      <c r="G50" s="9" t="s">
        <v>102</v>
      </c>
    </row>
    <row r="51" spans="1:7" ht="15">
      <c r="A51" s="18">
        <f t="shared" si="0"/>
        <v>49</v>
      </c>
      <c r="B51" s="8" t="s">
        <v>48</v>
      </c>
      <c r="C51" s="8" t="s">
        <v>128</v>
      </c>
      <c r="D51" s="13">
        <v>41065</v>
      </c>
      <c r="E51" s="11">
        <v>13.5</v>
      </c>
      <c r="F51" s="12">
        <v>265</v>
      </c>
      <c r="G51" s="9" t="s">
        <v>102</v>
      </c>
    </row>
    <row r="52" spans="1:7" ht="15">
      <c r="A52" s="18">
        <f t="shared" si="0"/>
        <v>50</v>
      </c>
      <c r="B52" s="8" t="s">
        <v>49</v>
      </c>
      <c r="C52" s="8" t="s">
        <v>129</v>
      </c>
      <c r="D52" s="13">
        <v>41004</v>
      </c>
      <c r="E52" s="11">
        <v>12.5</v>
      </c>
      <c r="F52" s="12">
        <v>1594</v>
      </c>
      <c r="G52" s="9" t="s">
        <v>102</v>
      </c>
    </row>
    <row r="53" spans="1:7" ht="15">
      <c r="A53" s="18">
        <f t="shared" si="0"/>
        <v>51</v>
      </c>
      <c r="B53" s="8" t="s">
        <v>44</v>
      </c>
      <c r="C53" s="8" t="s">
        <v>130</v>
      </c>
      <c r="D53" s="13">
        <v>40786</v>
      </c>
      <c r="E53" s="11">
        <v>14.5</v>
      </c>
      <c r="F53" s="12">
        <v>916</v>
      </c>
      <c r="G53" s="9" t="s">
        <v>102</v>
      </c>
    </row>
    <row r="54" spans="1:7" ht="15">
      <c r="A54" s="18">
        <f t="shared" si="0"/>
        <v>52</v>
      </c>
      <c r="B54" s="8" t="s">
        <v>50</v>
      </c>
      <c r="C54" s="8" t="s">
        <v>131</v>
      </c>
      <c r="D54" s="13">
        <v>41028</v>
      </c>
      <c r="E54" s="11">
        <v>12.5</v>
      </c>
      <c r="F54" s="12">
        <v>1594</v>
      </c>
      <c r="G54" s="9" t="s">
        <v>102</v>
      </c>
    </row>
    <row r="55" spans="1:7" ht="15">
      <c r="A55" s="21">
        <f t="shared" si="0"/>
        <v>53</v>
      </c>
      <c r="B55" s="20" t="s">
        <v>51</v>
      </c>
      <c r="C55" s="20" t="s">
        <v>132</v>
      </c>
      <c r="D55" s="22">
        <v>41102</v>
      </c>
      <c r="E55" s="23">
        <v>13.5</v>
      </c>
      <c r="F55" s="24">
        <v>1594</v>
      </c>
      <c r="G55" s="25" t="s">
        <v>120</v>
      </c>
    </row>
    <row r="56" spans="1:7" ht="15">
      <c r="A56" s="18">
        <f t="shared" si="0"/>
        <v>54</v>
      </c>
      <c r="B56" s="8" t="s">
        <v>52</v>
      </c>
      <c r="C56" s="8" t="s">
        <v>133</v>
      </c>
      <c r="D56" s="13">
        <v>40860</v>
      </c>
      <c r="E56" s="11">
        <v>12.5</v>
      </c>
      <c r="F56" s="12">
        <v>1594</v>
      </c>
      <c r="G56" s="9" t="s">
        <v>102</v>
      </c>
    </row>
    <row r="57" spans="1:7" ht="15">
      <c r="A57" s="18">
        <f t="shared" si="0"/>
        <v>55</v>
      </c>
      <c r="B57" s="8" t="s">
        <v>53</v>
      </c>
      <c r="C57" s="8" t="s">
        <v>134</v>
      </c>
      <c r="D57" s="13">
        <v>40977</v>
      </c>
      <c r="E57" s="11">
        <v>12.5</v>
      </c>
      <c r="F57" s="12">
        <v>1594</v>
      </c>
      <c r="G57" s="9" t="s">
        <v>102</v>
      </c>
    </row>
    <row r="58" spans="1:7" ht="15">
      <c r="A58" s="18">
        <f t="shared" si="0"/>
        <v>56</v>
      </c>
      <c r="B58" s="8" t="s">
        <v>54</v>
      </c>
      <c r="C58" s="8" t="s">
        <v>135</v>
      </c>
      <c r="D58" s="13">
        <v>41058</v>
      </c>
      <c r="E58" s="11">
        <v>12.5</v>
      </c>
      <c r="F58" s="12">
        <v>1594</v>
      </c>
      <c r="G58" s="9" t="s">
        <v>102</v>
      </c>
    </row>
    <row r="59" spans="1:7" ht="15">
      <c r="A59" s="18">
        <f t="shared" si="0"/>
        <v>57</v>
      </c>
      <c r="B59" s="8" t="s">
        <v>55</v>
      </c>
      <c r="C59" s="8" t="s">
        <v>136</v>
      </c>
      <c r="D59" s="13">
        <v>41068</v>
      </c>
      <c r="E59" s="11">
        <v>13.5</v>
      </c>
      <c r="F59" s="12">
        <v>529</v>
      </c>
      <c r="G59" s="9" t="s">
        <v>102</v>
      </c>
    </row>
    <row r="60" spans="1:7" ht="15">
      <c r="A60" s="18">
        <f t="shared" si="0"/>
        <v>58</v>
      </c>
      <c r="B60" s="8" t="s">
        <v>56</v>
      </c>
      <c r="C60" s="8" t="s">
        <v>137</v>
      </c>
      <c r="D60" s="13">
        <v>38189</v>
      </c>
      <c r="E60" s="11">
        <v>22</v>
      </c>
      <c r="F60" s="12">
        <v>2995</v>
      </c>
      <c r="G60" s="9" t="s">
        <v>75</v>
      </c>
    </row>
    <row r="61" spans="1:7" ht="15">
      <c r="A61" s="18">
        <f t="shared" si="0"/>
        <v>59</v>
      </c>
      <c r="B61" s="8" t="s">
        <v>57</v>
      </c>
      <c r="C61" s="8" t="s">
        <v>138</v>
      </c>
      <c r="D61" s="13">
        <v>39444</v>
      </c>
      <c r="E61" s="11">
        <v>12.6</v>
      </c>
      <c r="F61" s="12">
        <v>1740</v>
      </c>
      <c r="G61" s="9" t="s">
        <v>139</v>
      </c>
    </row>
    <row r="62" spans="1:7" ht="15">
      <c r="A62" s="18">
        <f t="shared" si="0"/>
        <v>60</v>
      </c>
      <c r="B62" s="8" t="s">
        <v>58</v>
      </c>
      <c r="C62" s="8" t="s">
        <v>140</v>
      </c>
      <c r="D62" s="13">
        <v>39598</v>
      </c>
      <c r="E62" s="11">
        <v>11</v>
      </c>
      <c r="F62" s="12">
        <v>1594</v>
      </c>
      <c r="G62" s="9" t="s">
        <v>141</v>
      </c>
    </row>
    <row r="63" spans="1:7" ht="15">
      <c r="A63" s="18">
        <f t="shared" si="0"/>
        <v>61</v>
      </c>
      <c r="B63" s="8" t="s">
        <v>59</v>
      </c>
      <c r="C63" s="8" t="s">
        <v>142</v>
      </c>
      <c r="D63" s="13">
        <v>39568</v>
      </c>
      <c r="E63" s="11">
        <v>11</v>
      </c>
      <c r="F63" s="12">
        <v>1616</v>
      </c>
      <c r="G63" s="9" t="s">
        <v>75</v>
      </c>
    </row>
    <row r="64" spans="1:7" ht="15">
      <c r="A64" s="18">
        <f t="shared" si="0"/>
        <v>62</v>
      </c>
      <c r="B64" s="8" t="s">
        <v>60</v>
      </c>
      <c r="C64" s="8" t="s">
        <v>143</v>
      </c>
      <c r="D64" s="13">
        <v>39934</v>
      </c>
      <c r="E64" s="11">
        <v>10.5</v>
      </c>
      <c r="F64" s="12">
        <v>1594</v>
      </c>
      <c r="G64" s="9" t="s">
        <v>144</v>
      </c>
    </row>
    <row r="65" spans="1:7" ht="15">
      <c r="A65" s="18">
        <f t="shared" si="0"/>
        <v>63</v>
      </c>
      <c r="B65" s="8" t="s">
        <v>61</v>
      </c>
      <c r="C65" s="8" t="s">
        <v>145</v>
      </c>
      <c r="D65" s="13">
        <v>39934</v>
      </c>
      <c r="E65" s="11">
        <v>10.5</v>
      </c>
      <c r="F65" s="12">
        <v>1594</v>
      </c>
      <c r="G65" s="9" t="s">
        <v>144</v>
      </c>
    </row>
    <row r="66" spans="1:7" ht="25.5">
      <c r="A66" s="18">
        <f t="shared" si="0"/>
        <v>64</v>
      </c>
      <c r="B66" s="8" t="s">
        <v>62</v>
      </c>
      <c r="C66" s="8" t="s">
        <v>146</v>
      </c>
      <c r="D66" s="13">
        <v>38214</v>
      </c>
      <c r="E66" s="11">
        <v>30</v>
      </c>
      <c r="F66" s="12">
        <v>2970</v>
      </c>
      <c r="G66" s="9"/>
    </row>
    <row r="67" spans="1:7" ht="15">
      <c r="A67" s="18">
        <f t="shared" si="0"/>
        <v>65</v>
      </c>
      <c r="B67" s="8" t="s">
        <v>63</v>
      </c>
      <c r="C67" s="8" t="s">
        <v>147</v>
      </c>
      <c r="D67" s="13">
        <v>39416</v>
      </c>
      <c r="E67" s="11">
        <v>15</v>
      </c>
      <c r="F67" s="12">
        <v>1768</v>
      </c>
      <c r="G67" s="9" t="s">
        <v>120</v>
      </c>
    </row>
    <row r="68" spans="1:7" ht="15">
      <c r="A68" s="18">
        <f t="shared" si="0"/>
        <v>66</v>
      </c>
      <c r="B68" s="8" t="s">
        <v>64</v>
      </c>
      <c r="C68" s="8" t="s">
        <v>148</v>
      </c>
      <c r="D68" s="13">
        <v>38533</v>
      </c>
      <c r="E68" s="11">
        <v>23</v>
      </c>
      <c r="F68" s="12">
        <v>2651</v>
      </c>
      <c r="G68" s="9" t="s">
        <v>77</v>
      </c>
    </row>
    <row r="69" spans="1:7" ht="25.5">
      <c r="A69" s="18">
        <f aca="true" t="shared" si="1" ref="A69:A79">A68+1</f>
        <v>67</v>
      </c>
      <c r="B69" s="8" t="s">
        <v>65</v>
      </c>
      <c r="C69" s="8" t="s">
        <v>149</v>
      </c>
      <c r="D69" s="13">
        <v>38567</v>
      </c>
      <c r="E69" s="11">
        <v>20</v>
      </c>
      <c r="F69" s="12">
        <v>2617</v>
      </c>
      <c r="G69" s="9" t="s">
        <v>102</v>
      </c>
    </row>
    <row r="70" spans="1:7" ht="15">
      <c r="A70" s="18">
        <f t="shared" si="1"/>
        <v>68</v>
      </c>
      <c r="B70" s="8" t="s">
        <v>66</v>
      </c>
      <c r="C70" s="8" t="s">
        <v>150</v>
      </c>
      <c r="D70" s="13">
        <v>38737</v>
      </c>
      <c r="E70" s="11">
        <v>16</v>
      </c>
      <c r="F70" s="12">
        <v>2447</v>
      </c>
      <c r="G70" s="9" t="s">
        <v>151</v>
      </c>
    </row>
    <row r="71" spans="1:7" ht="25.5">
      <c r="A71" s="18">
        <f t="shared" si="1"/>
        <v>69</v>
      </c>
      <c r="B71" s="8" t="s">
        <v>67</v>
      </c>
      <c r="C71" s="8" t="s">
        <v>152</v>
      </c>
      <c r="D71" s="13">
        <v>38433</v>
      </c>
      <c r="E71" s="11">
        <v>27</v>
      </c>
      <c r="F71" s="12">
        <v>2751</v>
      </c>
      <c r="G71" s="9" t="s">
        <v>153</v>
      </c>
    </row>
    <row r="72" spans="1:7" ht="25.5">
      <c r="A72" s="18">
        <f t="shared" si="1"/>
        <v>70</v>
      </c>
      <c r="B72" s="8" t="s">
        <v>65</v>
      </c>
      <c r="C72" s="8" t="s">
        <v>154</v>
      </c>
      <c r="D72" s="13">
        <v>38625</v>
      </c>
      <c r="E72" s="11">
        <v>19</v>
      </c>
      <c r="F72" s="12">
        <v>2559</v>
      </c>
      <c r="G72" s="9" t="s">
        <v>153</v>
      </c>
    </row>
    <row r="73" spans="1:7" ht="15">
      <c r="A73" s="18">
        <f t="shared" si="1"/>
        <v>71</v>
      </c>
      <c r="B73" s="8" t="s">
        <v>42</v>
      </c>
      <c r="C73" s="8" t="s">
        <v>155</v>
      </c>
      <c r="D73" s="13">
        <v>38625</v>
      </c>
      <c r="E73" s="11">
        <v>12.5</v>
      </c>
      <c r="F73" s="12">
        <v>2559</v>
      </c>
      <c r="G73" s="9" t="s">
        <v>120</v>
      </c>
    </row>
    <row r="74" spans="1:7" ht="15">
      <c r="A74" s="18">
        <f t="shared" si="1"/>
        <v>72</v>
      </c>
      <c r="B74" s="8" t="s">
        <v>68</v>
      </c>
      <c r="C74" s="8" t="s">
        <v>156</v>
      </c>
      <c r="D74" s="13">
        <v>39629</v>
      </c>
      <c r="E74" s="11">
        <v>12.5</v>
      </c>
      <c r="F74" s="12">
        <v>1594</v>
      </c>
      <c r="G74" s="9" t="s">
        <v>102</v>
      </c>
    </row>
    <row r="75" spans="1:7" ht="15">
      <c r="A75" s="18">
        <f t="shared" si="1"/>
        <v>73</v>
      </c>
      <c r="B75" s="8" t="s">
        <v>69</v>
      </c>
      <c r="C75" s="8" t="s">
        <v>157</v>
      </c>
      <c r="D75" s="13">
        <v>39568</v>
      </c>
      <c r="E75" s="11">
        <v>20</v>
      </c>
      <c r="F75" s="12">
        <v>1616</v>
      </c>
      <c r="G75" s="9" t="s">
        <v>158</v>
      </c>
    </row>
    <row r="76" spans="1:7" ht="15">
      <c r="A76" s="18">
        <f t="shared" si="1"/>
        <v>74</v>
      </c>
      <c r="B76" s="8" t="s">
        <v>70</v>
      </c>
      <c r="C76" s="8" t="s">
        <v>159</v>
      </c>
      <c r="D76" s="13">
        <v>38583</v>
      </c>
      <c r="E76" s="11">
        <v>17</v>
      </c>
      <c r="F76" s="12">
        <v>2601</v>
      </c>
      <c r="G76" s="9"/>
    </row>
    <row r="77" spans="1:7" ht="15">
      <c r="A77" s="18">
        <f t="shared" si="1"/>
        <v>75</v>
      </c>
      <c r="B77" s="8" t="s">
        <v>71</v>
      </c>
      <c r="C77" s="8" t="s">
        <v>160</v>
      </c>
      <c r="D77" s="13">
        <v>39599</v>
      </c>
      <c r="E77" s="11"/>
      <c r="F77" s="12">
        <v>1594</v>
      </c>
      <c r="G77" s="9"/>
    </row>
    <row r="78" spans="1:7" ht="15">
      <c r="A78" s="18">
        <f t="shared" si="1"/>
        <v>76</v>
      </c>
      <c r="B78" s="8" t="s">
        <v>72</v>
      </c>
      <c r="C78" s="8" t="s">
        <v>161</v>
      </c>
      <c r="D78" s="13">
        <v>39629</v>
      </c>
      <c r="E78" s="11"/>
      <c r="F78" s="12">
        <v>1594</v>
      </c>
      <c r="G78" s="9"/>
    </row>
    <row r="79" spans="1:7" ht="15">
      <c r="A79" s="18">
        <f t="shared" si="1"/>
        <v>77</v>
      </c>
      <c r="B79" s="8" t="s">
        <v>73</v>
      </c>
      <c r="C79" s="8" t="s">
        <v>162</v>
      </c>
      <c r="D79" s="13">
        <v>39599</v>
      </c>
      <c r="E79" s="11"/>
      <c r="F79" s="12">
        <v>1594</v>
      </c>
      <c r="G79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Профессиональный центр оценки и экспертиз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Симонова Ирина</dc:creator>
  <cp:keywords/>
  <dc:description/>
  <cp:lastModifiedBy>Пользователь Windows</cp:lastModifiedBy>
  <cp:lastPrinted>2011-07-21T12:39:58Z</cp:lastPrinted>
  <dcterms:created xsi:type="dcterms:W3CDTF">2009-10-09T06:56:20Z</dcterms:created>
  <dcterms:modified xsi:type="dcterms:W3CDTF">2016-04-08T07:11:23Z</dcterms:modified>
  <cp:category/>
  <cp:version/>
  <cp:contentType/>
  <cp:contentStatus/>
</cp:coreProperties>
</file>